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ie\Downloads\"/>
    </mc:Choice>
  </mc:AlternateContent>
  <xr:revisionPtr revIDLastSave="0" documentId="13_ncr:1_{FB22783D-0D86-4CD7-A9AC-3D0EFE12DA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m.Remates 2020" sheetId="11" r:id="rId1"/>
  </sheets>
  <definedNames>
    <definedName name="_xlnm._FilterDatabase" localSheetId="0" hidden="1">'Prom.Remates 2020'!$A$2:$E$53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1" l="1"/>
  <c r="B53" i="11"/>
</calcChain>
</file>

<file path=xl/sharedStrings.xml><?xml version="1.0" encoding="utf-8"?>
<sst xmlns="http://schemas.openxmlformats.org/spreadsheetml/2006/main" count="61" uniqueCount="56">
  <si>
    <t>MACHOS</t>
  </si>
  <si>
    <t>HEMBRAS</t>
  </si>
  <si>
    <t>CANT</t>
  </si>
  <si>
    <t>MAX</t>
  </si>
  <si>
    <t>MIN</t>
  </si>
  <si>
    <t>Prom</t>
  </si>
  <si>
    <t>Remate de Cabañas del Norte</t>
  </si>
  <si>
    <t>Bra + Bra</t>
  </si>
  <si>
    <t>Remate Cámara de Cab. Santafesinas de Ganado</t>
  </si>
  <si>
    <t>REMATES AUSPICIADOS</t>
  </si>
  <si>
    <t>La Sultana - 3ra Ronda Brangus Premium</t>
  </si>
  <si>
    <r>
      <t xml:space="preserve">Rancho Grande  </t>
    </r>
    <r>
      <rPr>
        <sz val="10"/>
        <color rgb="FF000000"/>
        <rFont val="Lucida Sans Unicode"/>
        <family val="2"/>
      </rPr>
      <t>de Fideicomiso Agrop. Peyrano</t>
    </r>
  </si>
  <si>
    <r>
      <t>Corral de Guardia</t>
    </r>
    <r>
      <rPr>
        <sz val="10"/>
        <color rgb="FF000000"/>
        <rFont val="Lucida Sans Unicode"/>
        <family val="2"/>
      </rPr>
      <t xml:space="preserve"> de Bellamar Estancias SA</t>
    </r>
  </si>
  <si>
    <t>Don Livio</t>
  </si>
  <si>
    <t>Sultana GeneticFest 2020</t>
  </si>
  <si>
    <r>
      <t>Los Orígenes</t>
    </r>
    <r>
      <rPr>
        <sz val="10"/>
        <color rgb="FF000000"/>
        <rFont val="Lucida Sans Unicode"/>
        <family val="2"/>
      </rPr>
      <t xml:space="preserve"> de Agrodec S.A.</t>
    </r>
  </si>
  <si>
    <r>
      <t xml:space="preserve">San Vicente </t>
    </r>
    <r>
      <rPr>
        <sz val="10"/>
        <color rgb="FF000000"/>
        <rFont val="Lucida Sans Unicode"/>
        <family val="2"/>
      </rPr>
      <t>de Estab. San Vicente S.A.</t>
    </r>
  </si>
  <si>
    <r>
      <t xml:space="preserve">Pilagá </t>
    </r>
    <r>
      <rPr>
        <sz val="10"/>
        <color rgb="FF000000"/>
        <rFont val="Lucida Sans Unicode"/>
        <family val="2"/>
      </rPr>
      <t>de Agrolam S.A.</t>
    </r>
  </si>
  <si>
    <t>Pro a  Pro Tradicional</t>
  </si>
  <si>
    <t>Don Luis de Grosso</t>
  </si>
  <si>
    <t xml:space="preserve">Las Tres H de Ganadera Cabure </t>
  </si>
  <si>
    <r>
      <t xml:space="preserve">Las Mercedes </t>
    </r>
    <r>
      <rPr>
        <sz val="10"/>
        <color theme="1"/>
        <rFont val="Lucida Sans"/>
        <family val="2"/>
      </rPr>
      <t>de Faustino Bravo</t>
    </r>
  </si>
  <si>
    <r>
      <t xml:space="preserve">La Bellaca </t>
    </r>
    <r>
      <rPr>
        <sz val="10"/>
        <color rgb="FF000000"/>
        <rFont val="Lucida Sans Unicode"/>
        <family val="2"/>
      </rPr>
      <t>de Gervasio Zuza SRL</t>
    </r>
  </si>
  <si>
    <t xml:space="preserve">El Pozo de la Carreta  / Fortín Rifles </t>
  </si>
  <si>
    <r>
      <t>Alegría</t>
    </r>
    <r>
      <rPr>
        <sz val="10"/>
        <color rgb="FF000000"/>
        <rFont val="Lucida Sans Unicode"/>
        <family val="2"/>
      </rPr>
      <t xml:space="preserve"> de Agronor JC S.A.</t>
    </r>
  </si>
  <si>
    <r>
      <t xml:space="preserve">San Alejo </t>
    </r>
    <r>
      <rPr>
        <sz val="10"/>
        <color rgb="FF000000"/>
        <rFont val="Lucida Sans Unicode"/>
        <family val="2"/>
      </rPr>
      <t xml:space="preserve">de Cura Malal SA  </t>
    </r>
  </si>
  <si>
    <r>
      <t xml:space="preserve">Marta Carina </t>
    </r>
    <r>
      <rPr>
        <sz val="10"/>
        <color rgb="FF000000"/>
        <rFont val="Lucida Sans Unicode"/>
        <family val="2"/>
      </rPr>
      <t>de Marta Carina SRL</t>
    </r>
  </si>
  <si>
    <r>
      <t xml:space="preserve">El Porvenir </t>
    </r>
    <r>
      <rPr>
        <sz val="10"/>
        <color rgb="FF000000"/>
        <rFont val="Lucida Sans Unicode"/>
        <family val="2"/>
      </rPr>
      <t>de Walter E. Orodá</t>
    </r>
  </si>
  <si>
    <t>La Conquista de Suc. De Pedro Lloret</t>
  </si>
  <si>
    <r>
      <t>Quilpo Norte</t>
    </r>
    <r>
      <rPr>
        <sz val="10"/>
        <color rgb="FF000000"/>
        <rFont val="Lucida Sans Unicode"/>
        <family val="2"/>
      </rPr>
      <t xml:space="preserve"> de Pedro Borgatello Ganad. SRL</t>
    </r>
  </si>
  <si>
    <r>
      <t>Alegría</t>
    </r>
    <r>
      <rPr>
        <sz val="10"/>
        <rFont val="Lucida Sans Unicode"/>
        <family val="2"/>
      </rPr>
      <t xml:space="preserve"> de Agronor JC S.A.</t>
    </r>
  </si>
  <si>
    <r>
      <t>Rincón del Oratorio</t>
    </r>
    <r>
      <rPr>
        <sz val="10"/>
        <color rgb="FF000000"/>
        <rFont val="Lucida Sans Unicode"/>
        <family val="2"/>
      </rPr>
      <t xml:space="preserve"> de Rincón del Oratorio SA</t>
    </r>
  </si>
  <si>
    <r>
      <t xml:space="preserve">La Sultana </t>
    </r>
    <r>
      <rPr>
        <sz val="10"/>
        <color rgb="FF000000"/>
        <rFont val="Lucida Sans Unicode"/>
        <family val="2"/>
      </rPr>
      <t>de La Sultana S.A.</t>
    </r>
  </si>
  <si>
    <t>Remate Cabañas Integradas Santafesinas</t>
  </si>
  <si>
    <r>
      <t xml:space="preserve">Las Dos A </t>
    </r>
    <r>
      <rPr>
        <sz val="10"/>
        <color rgb="FF000000"/>
        <rFont val="Lucida Sans Unicode"/>
        <family val="2"/>
      </rPr>
      <t>de Aldo Celestino Zago</t>
    </r>
  </si>
  <si>
    <r>
      <t xml:space="preserve">Caa Cupé </t>
    </r>
    <r>
      <rPr>
        <sz val="10"/>
        <color rgb="FF000000"/>
        <rFont val="Lucida Sans Unicode"/>
        <family val="2"/>
      </rPr>
      <t>de Miraflores S.A.</t>
    </r>
  </si>
  <si>
    <r>
      <t xml:space="preserve">Los Retoños </t>
    </r>
    <r>
      <rPr>
        <sz val="10"/>
        <color rgb="FF000000"/>
        <rFont val="Lucida Sans Unicode"/>
        <family val="2"/>
      </rPr>
      <t>de Los Retoños S.A.</t>
    </r>
  </si>
  <si>
    <r>
      <rPr>
        <sz val="11"/>
        <color rgb="FF000000"/>
        <rFont val="Arial"/>
        <family val="2"/>
      </rPr>
      <t xml:space="preserve">San Esteban  / </t>
    </r>
    <r>
      <rPr>
        <sz val="10"/>
        <color rgb="FF000000"/>
        <rFont val="Arial"/>
        <family val="2"/>
      </rPr>
      <t xml:space="preserve">La Bellaca </t>
    </r>
  </si>
  <si>
    <r>
      <t xml:space="preserve">La Aurora Norte </t>
    </r>
    <r>
      <rPr>
        <sz val="10"/>
        <color rgb="FF000000"/>
        <rFont val="Lucida Sans Unicode"/>
        <family val="2"/>
      </rPr>
      <t>de Safico S.A.</t>
    </r>
  </si>
  <si>
    <r>
      <t xml:space="preserve">Laguna Limpia </t>
    </r>
    <r>
      <rPr>
        <sz val="10"/>
        <color rgb="FF000000"/>
        <rFont val="Lucida Sans Unicode"/>
        <family val="2"/>
      </rPr>
      <t>de Delfabro Agropecuaria S.A.</t>
    </r>
  </si>
  <si>
    <t>Pro a Pro de Primavera</t>
  </si>
  <si>
    <t>Remate CANOA</t>
  </si>
  <si>
    <t>Remate Cabañas del Norte (Don Sgo y M Trinidad)</t>
  </si>
  <si>
    <r>
      <t>Ministaló</t>
    </r>
    <r>
      <rPr>
        <sz val="10"/>
        <color rgb="FF000000"/>
        <rFont val="Lucida Sans Unicode"/>
        <family val="2"/>
      </rPr>
      <t xml:space="preserve"> de La Tajada S.A.</t>
    </r>
  </si>
  <si>
    <t>Don Pedro de Raul Gallo</t>
  </si>
  <si>
    <r>
      <t xml:space="preserve">Los Guasunchos </t>
    </r>
    <r>
      <rPr>
        <sz val="10"/>
        <color rgb="FF000000"/>
        <rFont val="Lucida Sans Unicode"/>
        <family val="2"/>
      </rPr>
      <t>de G.N.y N. Werthein SA</t>
    </r>
  </si>
  <si>
    <t>Remate Anual de Reproductores</t>
  </si>
  <si>
    <r>
      <t xml:space="preserve">Don Felipe </t>
    </r>
    <r>
      <rPr>
        <sz val="10"/>
        <color rgb="FF000000"/>
        <rFont val="Lucida Sans Unicode"/>
        <family val="2"/>
      </rPr>
      <t>de Dieppe S.A.</t>
    </r>
  </si>
  <si>
    <t>Remate Conjunto de Cabañas</t>
  </si>
  <si>
    <r>
      <t>Corral de Guardia</t>
    </r>
    <r>
      <rPr>
        <sz val="11"/>
        <rFont val="Arial"/>
        <family val="2"/>
      </rPr>
      <t xml:space="preserve"> de Bellamar Estancias SC</t>
    </r>
  </si>
  <si>
    <t>Remate Cabañas del Norte - Frias</t>
  </si>
  <si>
    <t>Remate Agronea - Cabañas Chaqueñas</t>
  </si>
  <si>
    <t>Nucleo Genetico La Sultana - Don Remo - La Macarena</t>
  </si>
  <si>
    <t xml:space="preserve">Norte Grande Pampa del Indio - El Colorado </t>
  </si>
  <si>
    <t>Remate Anual Centro Santiagueño</t>
  </si>
  <si>
    <r>
      <t xml:space="preserve">Remate Genética Compartida                                         </t>
    </r>
    <r>
      <rPr>
        <sz val="10"/>
        <color rgb="FF000000"/>
        <rFont val="Lucida Sans Unicode"/>
        <family val="2"/>
      </rPr>
      <t>Cabañas Los Guasunchos, Pilagá, Los Reales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</si>
</sst>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&quot;$&quot;\ #,##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4"/>
      <name val="Arial"/>
      <family val="2"/>
    </font>
    <font>
      <b/>
      <sz val="10"/>
      <color theme="1"/>
      <name val="Lucida Sans Unicode"/>
      <family val="2"/>
    </font>
    <font>
      <b/>
      <sz val="10"/>
      <color theme="1"/>
      <name val="Lucida Sans"/>
      <family val="2"/>
    </font>
    <font>
      <sz val="10"/>
      <color rgb="FF000000"/>
      <name val="Lucida Sans Unicode"/>
      <family val="2"/>
    </font>
    <font>
      <b/>
      <sz val="10"/>
      <color rgb="FF000000"/>
      <name val="Lucida Sans"/>
      <family val="2"/>
    </font>
    <font>
      <sz val="10"/>
      <color theme="1"/>
      <name val="Lucida Sans"/>
      <family val="2"/>
    </font>
    <font>
      <sz val="10"/>
      <color rgb="FF000000"/>
      <name val="Lucida Sans"/>
      <family val="2"/>
    </font>
    <font>
      <sz val="9"/>
      <color theme="1"/>
      <name val="Lucida Sans"/>
      <family val="2"/>
    </font>
    <font>
      <sz val="10"/>
      <color rgb="FF000000"/>
      <name val="Arial"/>
      <family val="2"/>
    </font>
    <font>
      <sz val="10"/>
      <name val="Lucida Sans Unicode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1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 vertical="center" wrapText="1"/>
    </xf>
    <xf numFmtId="3" fontId="7" fillId="4" borderId="15" xfId="0" applyNumberFormat="1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 wrapText="1"/>
    </xf>
    <xf numFmtId="164" fontId="7" fillId="5" borderId="10" xfId="0" applyNumberFormat="1" applyFont="1" applyFill="1" applyBorder="1" applyAlignment="1">
      <alignment horizontal="center" vertical="center" wrapText="1"/>
    </xf>
    <xf numFmtId="3" fontId="7" fillId="5" borderId="10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0" fillId="3" borderId="18" xfId="0" applyFill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164" fontId="0" fillId="0" borderId="0" xfId="0" applyNumberFormat="1"/>
    <xf numFmtId="0" fontId="9" fillId="0" borderId="12" xfId="0" applyFont="1" applyBorder="1" applyAlignment="1">
      <alignment horizontal="left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 wrapText="1"/>
    </xf>
    <xf numFmtId="164" fontId="7" fillId="6" borderId="10" xfId="0" applyNumberFormat="1" applyFont="1" applyFill="1" applyBorder="1" applyAlignment="1">
      <alignment horizontal="center" vertical="center" wrapText="1"/>
    </xf>
    <xf numFmtId="3" fontId="7" fillId="6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3250142</xdr:colOff>
      <xdr:row>52</xdr:row>
      <xdr:rowOff>0</xdr:rowOff>
    </xdr:from>
    <xdr:ext cx="194454" cy="264898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50167" y="5543550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3240617</xdr:colOff>
      <xdr:row>52</xdr:row>
      <xdr:rowOff>0</xdr:rowOff>
    </xdr:from>
    <xdr:ext cx="196276" cy="264898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40642" y="5543550"/>
          <a:ext cx="1962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3250142</xdr:colOff>
      <xdr:row>52</xdr:row>
      <xdr:rowOff>0</xdr:rowOff>
    </xdr:from>
    <xdr:ext cx="194454" cy="264898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50167" y="5543550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52</xdr:row>
      <xdr:rowOff>0</xdr:rowOff>
    </xdr:from>
    <xdr:ext cx="204176" cy="264898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67125" y="5543550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52</xdr:row>
      <xdr:rowOff>0</xdr:rowOff>
    </xdr:from>
    <xdr:ext cx="204176" cy="264898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67125" y="5543550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3250142</xdr:colOff>
      <xdr:row>14</xdr:row>
      <xdr:rowOff>0</xdr:rowOff>
    </xdr:from>
    <xdr:ext cx="194454" cy="264898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50142" y="2924175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3240617</xdr:colOff>
      <xdr:row>14</xdr:row>
      <xdr:rowOff>0</xdr:rowOff>
    </xdr:from>
    <xdr:ext cx="196276" cy="264898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240617" y="2924175"/>
          <a:ext cx="1962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3250142</xdr:colOff>
      <xdr:row>14</xdr:row>
      <xdr:rowOff>0</xdr:rowOff>
    </xdr:from>
    <xdr:ext cx="194454" cy="264898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250142" y="2924175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14</xdr:row>
      <xdr:rowOff>0</xdr:rowOff>
    </xdr:from>
    <xdr:ext cx="204176" cy="264898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3866" y="2924175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14</xdr:row>
      <xdr:rowOff>0</xdr:rowOff>
    </xdr:from>
    <xdr:ext cx="204176" cy="264898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3866" y="2924175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3105150</xdr:colOff>
      <xdr:row>21</xdr:row>
      <xdr:rowOff>0</xdr:rowOff>
    </xdr:from>
    <xdr:ext cx="333375" cy="40005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257550" y="5067300"/>
          <a:ext cx="33337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3095625</xdr:colOff>
      <xdr:row>21</xdr:row>
      <xdr:rowOff>0</xdr:rowOff>
    </xdr:from>
    <xdr:ext cx="333375" cy="40005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57550" y="5067300"/>
          <a:ext cx="33337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3105150</xdr:colOff>
      <xdr:row>21</xdr:row>
      <xdr:rowOff>0</xdr:rowOff>
    </xdr:from>
    <xdr:ext cx="333375" cy="40005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257550" y="5067300"/>
          <a:ext cx="333375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342900" cy="400050"/>
    <xdr:sp macro="" textlink="">
      <xdr:nvSpPr>
        <xdr:cNvPr id="18" name="Shap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257550" y="5067300"/>
          <a:ext cx="3429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342900" cy="400050"/>
    <xdr:sp macro="" textlink="">
      <xdr:nvSpPr>
        <xdr:cNvPr id="19" name="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257550" y="5067300"/>
          <a:ext cx="3429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342900" cy="400050"/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57550" y="5067300"/>
          <a:ext cx="3429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342900" cy="400050"/>
    <xdr:sp macro="" textlink="">
      <xdr:nvSpPr>
        <xdr:cNvPr id="21" name="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257550" y="5067300"/>
          <a:ext cx="3429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342900" cy="400050"/>
    <xdr:sp macro="" textlink="">
      <xdr:nvSpPr>
        <xdr:cNvPr id="22" name="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43800" y="5067300"/>
          <a:ext cx="342900" cy="400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447675" cy="504825"/>
    <xdr:sp macro="" textlink="">
      <xdr:nvSpPr>
        <xdr:cNvPr id="27" name="Shape 4">
          <a:extLst>
            <a:ext uri="{FF2B5EF4-FFF2-40B4-BE49-F238E27FC236}">
              <a16:creationId xmlns:a16="http://schemas.microsoft.com/office/drawing/2014/main" id="{F49A9DA8-9D2A-41F2-BCB4-80A166F7AAA1}"/>
            </a:ext>
          </a:extLst>
        </xdr:cNvPr>
        <xdr:cNvSpPr txBox="1"/>
      </xdr:nvSpPr>
      <xdr:spPr>
        <a:xfrm>
          <a:off x="3533775" y="5067300"/>
          <a:ext cx="4476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447675" cy="504825"/>
    <xdr:sp macro="" textlink="">
      <xdr:nvSpPr>
        <xdr:cNvPr id="28" name="Shape 4">
          <a:extLst>
            <a:ext uri="{FF2B5EF4-FFF2-40B4-BE49-F238E27FC236}">
              <a16:creationId xmlns:a16="http://schemas.microsoft.com/office/drawing/2014/main" id="{41AB3691-EEAF-42D3-8D06-402D5A5B65BB}"/>
            </a:ext>
          </a:extLst>
        </xdr:cNvPr>
        <xdr:cNvSpPr txBox="1"/>
      </xdr:nvSpPr>
      <xdr:spPr>
        <a:xfrm>
          <a:off x="3533775" y="5067300"/>
          <a:ext cx="4476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447675" cy="504825"/>
    <xdr:sp macro="" textlink="">
      <xdr:nvSpPr>
        <xdr:cNvPr id="29" name="Shape 4">
          <a:extLst>
            <a:ext uri="{FF2B5EF4-FFF2-40B4-BE49-F238E27FC236}">
              <a16:creationId xmlns:a16="http://schemas.microsoft.com/office/drawing/2014/main" id="{F2B872CD-6ACF-41BF-B61D-5127470E69D0}"/>
            </a:ext>
          </a:extLst>
        </xdr:cNvPr>
        <xdr:cNvSpPr txBox="1"/>
      </xdr:nvSpPr>
      <xdr:spPr>
        <a:xfrm>
          <a:off x="3533775" y="5067300"/>
          <a:ext cx="4476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447675" cy="504825"/>
    <xdr:sp macro="" textlink="">
      <xdr:nvSpPr>
        <xdr:cNvPr id="30" name="Shape 4">
          <a:extLst>
            <a:ext uri="{FF2B5EF4-FFF2-40B4-BE49-F238E27FC236}">
              <a16:creationId xmlns:a16="http://schemas.microsoft.com/office/drawing/2014/main" id="{6D774908-F52A-4929-B78C-12B8BCB20923}"/>
            </a:ext>
          </a:extLst>
        </xdr:cNvPr>
        <xdr:cNvSpPr txBox="1"/>
      </xdr:nvSpPr>
      <xdr:spPr>
        <a:xfrm>
          <a:off x="3533775" y="5067300"/>
          <a:ext cx="4476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447675" cy="504825"/>
    <xdr:sp macro="" textlink="">
      <xdr:nvSpPr>
        <xdr:cNvPr id="31" name="Shape 4">
          <a:extLst>
            <a:ext uri="{FF2B5EF4-FFF2-40B4-BE49-F238E27FC236}">
              <a16:creationId xmlns:a16="http://schemas.microsoft.com/office/drawing/2014/main" id="{CE5D3BB6-9F0E-4DA3-8AF0-3C33385718DC}"/>
            </a:ext>
          </a:extLst>
        </xdr:cNvPr>
        <xdr:cNvSpPr txBox="1"/>
      </xdr:nvSpPr>
      <xdr:spPr>
        <a:xfrm>
          <a:off x="7810500" y="5067300"/>
          <a:ext cx="4476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J55"/>
  <sheetViews>
    <sheetView tabSelected="1" workbookViewId="0">
      <selection activeCell="M43" sqref="M43"/>
    </sheetView>
  </sheetViews>
  <sheetFormatPr baseColWidth="10" defaultRowHeight="14.5" x14ac:dyDescent="0.35"/>
  <cols>
    <col min="1" max="1" width="51.54296875" bestFit="1" customWidth="1"/>
    <col min="2" max="2" width="7.453125" customWidth="1"/>
    <col min="3" max="3" width="11.7265625" bestFit="1" customWidth="1"/>
    <col min="4" max="4" width="12.81640625" customWidth="1"/>
    <col min="5" max="5" width="9.1796875" customWidth="1"/>
    <col min="6" max="6" width="2.453125" customWidth="1"/>
    <col min="7" max="7" width="7" customWidth="1"/>
    <col min="8" max="8" width="11.7265625" bestFit="1" customWidth="1"/>
    <col min="9" max="9" width="13.453125" customWidth="1"/>
  </cols>
  <sheetData>
    <row r="1" spans="1:10" ht="15" thickBot="1" x14ac:dyDescent="0.4">
      <c r="B1" s="48" t="s">
        <v>0</v>
      </c>
      <c r="C1" s="48"/>
      <c r="D1" s="48"/>
      <c r="E1" s="48"/>
      <c r="F1" s="3"/>
      <c r="G1" s="49" t="s">
        <v>1</v>
      </c>
      <c r="H1" s="50"/>
      <c r="I1" s="50"/>
      <c r="J1" s="51"/>
    </row>
    <row r="2" spans="1:10" ht="18" thickBot="1" x14ac:dyDescent="0.4">
      <c r="A2" s="6" t="s">
        <v>9</v>
      </c>
      <c r="B2" s="33" t="s">
        <v>2</v>
      </c>
      <c r="C2" s="34" t="s">
        <v>5</v>
      </c>
      <c r="D2" s="33" t="s">
        <v>3</v>
      </c>
      <c r="E2" s="33" t="s">
        <v>4</v>
      </c>
      <c r="F2" s="35"/>
      <c r="G2" s="33" t="s">
        <v>2</v>
      </c>
      <c r="H2" s="33" t="s">
        <v>5</v>
      </c>
      <c r="I2" s="33" t="s">
        <v>3</v>
      </c>
      <c r="J2" s="33" t="s">
        <v>4</v>
      </c>
    </row>
    <row r="3" spans="1:10" x14ac:dyDescent="0.35">
      <c r="A3" s="7" t="s">
        <v>10</v>
      </c>
      <c r="B3" s="14"/>
      <c r="C3" s="19"/>
      <c r="D3" s="20"/>
      <c r="E3" s="20"/>
      <c r="F3" s="32"/>
      <c r="G3" s="14">
        <v>36</v>
      </c>
      <c r="H3" s="19">
        <v>533006</v>
      </c>
      <c r="I3" s="20">
        <v>2540000</v>
      </c>
      <c r="J3" s="20">
        <v>105000</v>
      </c>
    </row>
    <row r="4" spans="1:10" x14ac:dyDescent="0.35">
      <c r="A4" s="8" t="s">
        <v>8</v>
      </c>
      <c r="B4" s="15">
        <v>8</v>
      </c>
      <c r="C4" s="21">
        <v>172125</v>
      </c>
      <c r="D4" s="21">
        <v>230000</v>
      </c>
      <c r="E4" s="21"/>
      <c r="F4" s="1"/>
      <c r="G4" s="29">
        <v>5</v>
      </c>
      <c r="H4" s="36">
        <v>78200</v>
      </c>
      <c r="I4" s="37"/>
      <c r="J4" s="37"/>
    </row>
    <row r="5" spans="1:10" x14ac:dyDescent="0.35">
      <c r="A5" s="7" t="s">
        <v>18</v>
      </c>
      <c r="B5" s="16">
        <v>95</v>
      </c>
      <c r="C5" s="22">
        <v>260360</v>
      </c>
      <c r="D5" s="23">
        <v>510000</v>
      </c>
      <c r="E5" s="23">
        <v>160000</v>
      </c>
      <c r="F5" s="1"/>
      <c r="G5" s="30">
        <v>139</v>
      </c>
      <c r="H5" s="38">
        <v>78683</v>
      </c>
      <c r="I5" s="38">
        <v>400000</v>
      </c>
      <c r="J5" s="38">
        <v>45000</v>
      </c>
    </row>
    <row r="6" spans="1:10" x14ac:dyDescent="0.35">
      <c r="A6" s="9" t="s">
        <v>11</v>
      </c>
      <c r="B6" s="16">
        <v>55</v>
      </c>
      <c r="C6" s="22">
        <v>215045</v>
      </c>
      <c r="D6" s="23">
        <v>430000</v>
      </c>
      <c r="E6" s="23">
        <v>130000</v>
      </c>
      <c r="F6" s="1"/>
      <c r="G6" s="30">
        <v>55</v>
      </c>
      <c r="H6" s="38">
        <v>174091</v>
      </c>
      <c r="I6" s="38">
        <v>900000</v>
      </c>
      <c r="J6" s="38">
        <v>80000</v>
      </c>
    </row>
    <row r="7" spans="1:10" x14ac:dyDescent="0.35">
      <c r="A7" s="10" t="s">
        <v>12</v>
      </c>
      <c r="B7" s="15">
        <v>51</v>
      </c>
      <c r="C7" s="24">
        <v>275000</v>
      </c>
      <c r="D7" s="21">
        <v>470000</v>
      </c>
      <c r="E7" s="21">
        <v>190000</v>
      </c>
      <c r="F7" s="1"/>
      <c r="G7" s="29">
        <v>88</v>
      </c>
      <c r="H7" s="37">
        <v>149591</v>
      </c>
      <c r="I7" s="37">
        <v>2800000</v>
      </c>
      <c r="J7" s="37">
        <v>77000</v>
      </c>
    </row>
    <row r="8" spans="1:10" x14ac:dyDescent="0.35">
      <c r="A8" s="9" t="s">
        <v>6</v>
      </c>
      <c r="B8" s="16">
        <v>55</v>
      </c>
      <c r="C8" s="22">
        <v>261491</v>
      </c>
      <c r="D8" s="23">
        <v>510000</v>
      </c>
      <c r="E8" s="23">
        <v>165000</v>
      </c>
      <c r="F8" s="1"/>
      <c r="G8" s="30">
        <v>58</v>
      </c>
      <c r="H8" s="38">
        <v>159776</v>
      </c>
      <c r="I8" s="38">
        <v>750000</v>
      </c>
      <c r="J8" s="38">
        <v>100000</v>
      </c>
    </row>
    <row r="9" spans="1:10" x14ac:dyDescent="0.35">
      <c r="A9" s="9" t="s">
        <v>13</v>
      </c>
      <c r="B9" s="16"/>
      <c r="C9" s="22"/>
      <c r="D9" s="23"/>
      <c r="E9" s="23"/>
      <c r="F9" s="1"/>
      <c r="G9" s="30">
        <v>30</v>
      </c>
      <c r="H9" s="38">
        <v>59700</v>
      </c>
      <c r="I9" s="38">
        <v>90000</v>
      </c>
      <c r="J9" s="38">
        <v>40000</v>
      </c>
    </row>
    <row r="10" spans="1:10" x14ac:dyDescent="0.35">
      <c r="A10" s="9" t="s">
        <v>14</v>
      </c>
      <c r="B10" s="17">
        <v>14</v>
      </c>
      <c r="C10" s="25">
        <v>18857</v>
      </c>
      <c r="D10" s="23"/>
      <c r="E10" s="23"/>
      <c r="F10" s="1"/>
      <c r="G10" s="31">
        <v>16</v>
      </c>
      <c r="H10" s="39">
        <v>226865</v>
      </c>
      <c r="I10" s="38"/>
      <c r="J10" s="38"/>
    </row>
    <row r="11" spans="1:10" x14ac:dyDescent="0.35">
      <c r="A11" s="10" t="s">
        <v>7</v>
      </c>
      <c r="B11" s="16">
        <v>45.5</v>
      </c>
      <c r="C11" s="22">
        <v>230989</v>
      </c>
      <c r="D11" s="23">
        <v>1070000</v>
      </c>
      <c r="E11" s="23">
        <v>150000</v>
      </c>
      <c r="F11" s="1"/>
      <c r="G11" s="30">
        <v>54</v>
      </c>
      <c r="H11" s="38">
        <v>151419</v>
      </c>
      <c r="I11" s="38">
        <v>1200000</v>
      </c>
      <c r="J11" s="38">
        <v>75000</v>
      </c>
    </row>
    <row r="12" spans="1:10" x14ac:dyDescent="0.35">
      <c r="A12" s="9" t="s">
        <v>15</v>
      </c>
      <c r="B12" s="17">
        <v>39</v>
      </c>
      <c r="C12" s="25">
        <v>242300</v>
      </c>
      <c r="D12" s="26">
        <v>450000</v>
      </c>
      <c r="E12" s="26">
        <v>190000</v>
      </c>
      <c r="F12" s="1"/>
      <c r="G12" s="31">
        <v>47</v>
      </c>
      <c r="H12" s="39">
        <v>185905</v>
      </c>
      <c r="I12" s="39">
        <v>1030000</v>
      </c>
      <c r="J12" s="38"/>
    </row>
    <row r="13" spans="1:10" x14ac:dyDescent="0.35">
      <c r="A13" s="11" t="s">
        <v>16</v>
      </c>
      <c r="B13" s="17">
        <v>12</v>
      </c>
      <c r="C13" s="25">
        <v>302917</v>
      </c>
      <c r="D13" s="26">
        <v>465000</v>
      </c>
      <c r="E13" s="26">
        <v>230000</v>
      </c>
      <c r="F13" s="1"/>
      <c r="G13" s="31">
        <v>57</v>
      </c>
      <c r="H13" s="39">
        <v>114720</v>
      </c>
      <c r="I13" s="39">
        <v>950000</v>
      </c>
      <c r="J13" s="39">
        <v>75000</v>
      </c>
    </row>
    <row r="14" spans="1:10" x14ac:dyDescent="0.35">
      <c r="A14" s="11" t="s">
        <v>17</v>
      </c>
      <c r="B14" s="17">
        <v>9</v>
      </c>
      <c r="C14" s="25">
        <v>284000</v>
      </c>
      <c r="D14" s="26">
        <v>350000</v>
      </c>
      <c r="E14" s="26">
        <v>200000</v>
      </c>
      <c r="F14" s="1"/>
      <c r="G14" s="30"/>
      <c r="H14" s="38"/>
      <c r="I14" s="38"/>
      <c r="J14" s="38"/>
    </row>
    <row r="15" spans="1:10" x14ac:dyDescent="0.35">
      <c r="A15" s="12" t="s">
        <v>19</v>
      </c>
      <c r="B15" s="16">
        <v>21</v>
      </c>
      <c r="C15" s="22">
        <v>250476</v>
      </c>
      <c r="D15" s="23">
        <v>370000</v>
      </c>
      <c r="E15" s="23">
        <v>170000</v>
      </c>
      <c r="F15" s="1"/>
      <c r="G15" s="30">
        <v>37</v>
      </c>
      <c r="H15" s="38">
        <v>88784</v>
      </c>
      <c r="I15" s="38">
        <v>100000</v>
      </c>
      <c r="J15" s="38">
        <v>66000</v>
      </c>
    </row>
    <row r="16" spans="1:10" x14ac:dyDescent="0.35">
      <c r="A16" s="11" t="s">
        <v>12</v>
      </c>
      <c r="B16" s="16">
        <v>79</v>
      </c>
      <c r="C16" s="22">
        <v>392911</v>
      </c>
      <c r="D16" s="23">
        <v>1200000</v>
      </c>
      <c r="E16" s="23">
        <v>200000</v>
      </c>
      <c r="F16" s="2"/>
      <c r="G16" s="30">
        <v>123</v>
      </c>
      <c r="H16" s="38">
        <v>214715</v>
      </c>
      <c r="I16" s="38">
        <v>3000000</v>
      </c>
      <c r="J16" s="38">
        <v>100000</v>
      </c>
    </row>
    <row r="17" spans="1:10" x14ac:dyDescent="0.35">
      <c r="A17" s="13" t="s">
        <v>20</v>
      </c>
      <c r="B17" s="17">
        <v>23</v>
      </c>
      <c r="C17" s="25">
        <v>208565</v>
      </c>
      <c r="D17" s="23"/>
      <c r="E17" s="23"/>
      <c r="F17" s="2"/>
      <c r="G17" s="30"/>
      <c r="H17" s="38"/>
      <c r="I17" s="38"/>
      <c r="J17" s="38"/>
    </row>
    <row r="18" spans="1:10" x14ac:dyDescent="0.35">
      <c r="A18" s="13" t="s">
        <v>21</v>
      </c>
      <c r="B18" s="18">
        <v>13</v>
      </c>
      <c r="C18" s="27">
        <v>230769</v>
      </c>
      <c r="D18" s="28">
        <v>400000</v>
      </c>
      <c r="E18" s="28">
        <v>160000</v>
      </c>
      <c r="F18" s="2"/>
      <c r="G18" s="18"/>
      <c r="H18" s="28"/>
      <c r="I18" s="28"/>
      <c r="J18" s="28"/>
    </row>
    <row r="19" spans="1:10" x14ac:dyDescent="0.35">
      <c r="A19" s="13" t="s">
        <v>22</v>
      </c>
      <c r="B19" s="17">
        <v>60</v>
      </c>
      <c r="C19" s="25">
        <v>370733</v>
      </c>
      <c r="D19" s="26">
        <v>2600000</v>
      </c>
      <c r="E19" s="23"/>
      <c r="F19" s="2"/>
      <c r="G19" s="31">
        <v>9</v>
      </c>
      <c r="H19" s="39">
        <v>1440000</v>
      </c>
      <c r="I19" s="39">
        <v>1600000</v>
      </c>
      <c r="J19" s="38"/>
    </row>
    <row r="20" spans="1:10" x14ac:dyDescent="0.35">
      <c r="A20" s="13" t="s">
        <v>23</v>
      </c>
      <c r="B20" s="16">
        <v>58</v>
      </c>
      <c r="C20" s="22">
        <v>230517</v>
      </c>
      <c r="D20" s="23">
        <v>800000</v>
      </c>
      <c r="E20" s="23"/>
      <c r="F20" s="2"/>
      <c r="G20" s="30">
        <v>39</v>
      </c>
      <c r="H20" s="38">
        <v>217622</v>
      </c>
      <c r="I20" s="38">
        <v>1250000</v>
      </c>
      <c r="J20" s="38"/>
    </row>
    <row r="21" spans="1:10" x14ac:dyDescent="0.35">
      <c r="A21" s="13" t="s">
        <v>24</v>
      </c>
      <c r="B21" s="17">
        <v>27</v>
      </c>
      <c r="C21" s="25">
        <v>306481</v>
      </c>
      <c r="D21" s="26">
        <v>510000</v>
      </c>
      <c r="E21" s="23"/>
      <c r="F21" s="2"/>
      <c r="G21" s="31">
        <v>101</v>
      </c>
      <c r="H21" s="39">
        <v>81089</v>
      </c>
      <c r="I21" s="39">
        <v>285000</v>
      </c>
      <c r="J21" s="38"/>
    </row>
    <row r="22" spans="1:10" x14ac:dyDescent="0.35">
      <c r="A22" s="13" t="s">
        <v>25</v>
      </c>
      <c r="B22" s="16">
        <v>37</v>
      </c>
      <c r="C22" s="22">
        <v>336351</v>
      </c>
      <c r="D22" s="23">
        <v>820000</v>
      </c>
      <c r="E22" s="23">
        <v>220000</v>
      </c>
      <c r="F22" s="2"/>
      <c r="G22" s="30">
        <v>18</v>
      </c>
      <c r="H22" s="38">
        <v>446061</v>
      </c>
      <c r="I22" s="38">
        <v>1000000</v>
      </c>
      <c r="J22" s="38">
        <v>170000</v>
      </c>
    </row>
    <row r="23" spans="1:10" x14ac:dyDescent="0.35">
      <c r="A23" s="13" t="s">
        <v>26</v>
      </c>
      <c r="B23" s="16">
        <v>4</v>
      </c>
      <c r="C23" s="22">
        <v>213750</v>
      </c>
      <c r="D23" s="23">
        <v>225000</v>
      </c>
      <c r="E23" s="23">
        <v>200000</v>
      </c>
      <c r="F23" s="2"/>
      <c r="G23" s="30">
        <v>6</v>
      </c>
      <c r="H23" s="39">
        <v>255000</v>
      </c>
      <c r="I23" s="38">
        <v>470000</v>
      </c>
      <c r="J23" s="38">
        <v>95000</v>
      </c>
    </row>
    <row r="24" spans="1:10" x14ac:dyDescent="0.35">
      <c r="A24" s="13" t="s">
        <v>27</v>
      </c>
      <c r="B24" s="17">
        <v>86</v>
      </c>
      <c r="C24" s="25">
        <v>285000</v>
      </c>
      <c r="D24" s="23">
        <v>510000</v>
      </c>
      <c r="E24" s="23"/>
      <c r="F24" s="2"/>
      <c r="G24" s="30">
        <v>90</v>
      </c>
      <c r="H24" s="39">
        <v>228587</v>
      </c>
      <c r="I24" s="38">
        <v>2660000</v>
      </c>
      <c r="J24" s="38"/>
    </row>
    <row r="25" spans="1:10" x14ac:dyDescent="0.35">
      <c r="A25" s="13" t="s">
        <v>28</v>
      </c>
      <c r="B25" s="16">
        <v>16</v>
      </c>
      <c r="C25" s="22">
        <v>180000</v>
      </c>
      <c r="D25" s="23">
        <v>290000</v>
      </c>
      <c r="E25" s="23"/>
      <c r="F25" s="2"/>
      <c r="G25" s="30">
        <v>10</v>
      </c>
      <c r="H25" s="38">
        <v>348133</v>
      </c>
      <c r="I25" s="38">
        <v>520000</v>
      </c>
      <c r="J25" s="38"/>
    </row>
    <row r="26" spans="1:10" x14ac:dyDescent="0.35">
      <c r="A26" s="9" t="s">
        <v>29</v>
      </c>
      <c r="B26" s="17">
        <v>41</v>
      </c>
      <c r="C26" s="25">
        <v>396048</v>
      </c>
      <c r="D26" s="26">
        <v>1400000</v>
      </c>
      <c r="E26" s="26">
        <v>180000</v>
      </c>
      <c r="F26" s="2"/>
      <c r="G26" s="31">
        <v>55</v>
      </c>
      <c r="H26" s="39">
        <v>451091</v>
      </c>
      <c r="I26" s="39">
        <v>2000000</v>
      </c>
      <c r="J26" s="39">
        <v>75000</v>
      </c>
    </row>
    <row r="27" spans="1:10" x14ac:dyDescent="0.35">
      <c r="A27" s="11" t="s">
        <v>30</v>
      </c>
      <c r="B27" s="17">
        <v>52</v>
      </c>
      <c r="C27" s="25">
        <v>274327</v>
      </c>
      <c r="D27" s="26">
        <v>480000</v>
      </c>
      <c r="E27" s="26">
        <v>150000</v>
      </c>
      <c r="F27" s="2"/>
      <c r="G27" s="31">
        <v>111</v>
      </c>
      <c r="H27" s="39">
        <v>109865</v>
      </c>
      <c r="I27" s="39">
        <v>190000</v>
      </c>
      <c r="J27" s="39">
        <v>70000</v>
      </c>
    </row>
    <row r="28" spans="1:10" x14ac:dyDescent="0.35">
      <c r="A28" s="10" t="s">
        <v>31</v>
      </c>
      <c r="B28" s="16">
        <v>41</v>
      </c>
      <c r="C28" s="22">
        <v>307317</v>
      </c>
      <c r="D28" s="23">
        <v>540000</v>
      </c>
      <c r="E28" s="23"/>
      <c r="F28" s="2"/>
      <c r="G28" s="30">
        <v>122</v>
      </c>
      <c r="H28" s="38">
        <v>163025</v>
      </c>
      <c r="I28" s="38">
        <v>790000</v>
      </c>
      <c r="J28" s="38"/>
    </row>
    <row r="29" spans="1:10" x14ac:dyDescent="0.35">
      <c r="A29" s="13" t="s">
        <v>32</v>
      </c>
      <c r="B29" s="17">
        <v>25</v>
      </c>
      <c r="C29" s="25">
        <v>306800</v>
      </c>
      <c r="D29" s="26">
        <v>1000000</v>
      </c>
      <c r="E29" s="26">
        <v>170000</v>
      </c>
      <c r="F29" s="2"/>
      <c r="G29" s="31">
        <v>40</v>
      </c>
      <c r="H29" s="39">
        <v>177375</v>
      </c>
      <c r="I29" s="39">
        <v>600000</v>
      </c>
      <c r="J29" s="39">
        <v>85000</v>
      </c>
    </row>
    <row r="30" spans="1:10" x14ac:dyDescent="0.35">
      <c r="A30" s="9" t="s">
        <v>33</v>
      </c>
      <c r="B30" s="16">
        <v>48</v>
      </c>
      <c r="C30" s="22">
        <v>232700</v>
      </c>
      <c r="D30" s="23">
        <v>355000</v>
      </c>
      <c r="E30" s="23">
        <v>160000</v>
      </c>
      <c r="F30" s="2"/>
      <c r="G30" s="30">
        <v>31</v>
      </c>
      <c r="H30" s="38">
        <v>103916</v>
      </c>
      <c r="I30" s="38">
        <v>145000</v>
      </c>
      <c r="J30" s="38">
        <v>80000</v>
      </c>
    </row>
    <row r="31" spans="1:10" x14ac:dyDescent="0.35">
      <c r="A31" s="9" t="s">
        <v>34</v>
      </c>
      <c r="B31" s="16">
        <v>71</v>
      </c>
      <c r="C31" s="22">
        <v>591691</v>
      </c>
      <c r="D31" s="23">
        <v>2500000</v>
      </c>
      <c r="E31" s="23">
        <v>170000</v>
      </c>
      <c r="F31" s="2"/>
      <c r="G31" s="30">
        <v>85</v>
      </c>
      <c r="H31" s="38">
        <v>283731</v>
      </c>
      <c r="I31" s="38">
        <v>2900000</v>
      </c>
      <c r="J31" s="38">
        <v>94000</v>
      </c>
    </row>
    <row r="32" spans="1:10" x14ac:dyDescent="0.35">
      <c r="A32" s="9" t="s">
        <v>35</v>
      </c>
      <c r="B32" s="17">
        <v>30</v>
      </c>
      <c r="C32" s="25">
        <v>291350</v>
      </c>
      <c r="D32" s="26">
        <v>860000</v>
      </c>
      <c r="E32" s="26">
        <v>195000</v>
      </c>
      <c r="F32" s="2"/>
      <c r="G32" s="31">
        <v>23</v>
      </c>
      <c r="H32" s="39">
        <v>150220</v>
      </c>
      <c r="I32" s="39">
        <v>720000</v>
      </c>
      <c r="J32" s="39">
        <v>105000</v>
      </c>
    </row>
    <row r="33" spans="1:10" x14ac:dyDescent="0.35">
      <c r="A33" s="9" t="s">
        <v>42</v>
      </c>
      <c r="B33" s="16">
        <v>15</v>
      </c>
      <c r="C33" s="22">
        <v>231000</v>
      </c>
      <c r="D33" s="23">
        <v>335000</v>
      </c>
      <c r="E33" s="23">
        <v>170000</v>
      </c>
      <c r="F33" s="2"/>
      <c r="G33" s="30">
        <v>27</v>
      </c>
      <c r="H33" s="38">
        <v>90370</v>
      </c>
      <c r="I33" s="38">
        <v>97000</v>
      </c>
      <c r="J33" s="38">
        <v>82000</v>
      </c>
    </row>
    <row r="34" spans="1:10" x14ac:dyDescent="0.35">
      <c r="A34" s="9" t="s">
        <v>43</v>
      </c>
      <c r="B34" s="16"/>
      <c r="C34" s="22"/>
      <c r="D34" s="23"/>
      <c r="E34" s="23"/>
      <c r="F34" s="40"/>
      <c r="G34" s="30"/>
      <c r="H34" s="38"/>
      <c r="I34" s="38"/>
      <c r="J34" s="38"/>
    </row>
    <row r="35" spans="1:10" x14ac:dyDescent="0.35">
      <c r="A35" s="9" t="s">
        <v>36</v>
      </c>
      <c r="B35" s="16">
        <v>39</v>
      </c>
      <c r="C35" s="22">
        <v>313590</v>
      </c>
      <c r="D35" s="23">
        <v>1200000</v>
      </c>
      <c r="E35" s="23">
        <v>200000</v>
      </c>
      <c r="F35" s="40"/>
      <c r="G35" s="30">
        <v>37</v>
      </c>
      <c r="H35" s="38">
        <v>150054</v>
      </c>
      <c r="I35" s="38">
        <v>300000</v>
      </c>
      <c r="J35" s="38">
        <v>102000</v>
      </c>
    </row>
    <row r="36" spans="1:10" x14ac:dyDescent="0.35">
      <c r="A36" s="9" t="s">
        <v>37</v>
      </c>
      <c r="B36" s="16">
        <v>41</v>
      </c>
      <c r="C36" s="22">
        <v>260488</v>
      </c>
      <c r="D36" s="23">
        <v>430000</v>
      </c>
      <c r="E36" s="23">
        <v>200000</v>
      </c>
      <c r="F36" s="40"/>
      <c r="G36" s="30">
        <v>32</v>
      </c>
      <c r="H36" s="38">
        <v>141563</v>
      </c>
      <c r="I36" s="38">
        <v>310000</v>
      </c>
      <c r="J36" s="38">
        <v>120000</v>
      </c>
    </row>
    <row r="37" spans="1:10" x14ac:dyDescent="0.35">
      <c r="A37" s="9" t="s">
        <v>38</v>
      </c>
      <c r="B37" s="16">
        <v>31</v>
      </c>
      <c r="C37" s="22">
        <v>242100</v>
      </c>
      <c r="D37" s="23">
        <v>330000</v>
      </c>
      <c r="E37" s="23"/>
      <c r="F37" s="40"/>
      <c r="G37" s="30">
        <v>44</v>
      </c>
      <c r="H37" s="38">
        <v>135595</v>
      </c>
      <c r="I37" s="38">
        <v>400000</v>
      </c>
      <c r="J37" s="38"/>
    </row>
    <row r="38" spans="1:10" x14ac:dyDescent="0.35">
      <c r="A38" s="9" t="s">
        <v>39</v>
      </c>
      <c r="B38" s="16">
        <v>6</v>
      </c>
      <c r="C38" s="22">
        <v>219197</v>
      </c>
      <c r="D38" s="23">
        <v>300000</v>
      </c>
      <c r="E38" s="23">
        <v>170000</v>
      </c>
      <c r="F38" s="40"/>
      <c r="G38" s="30">
        <v>45</v>
      </c>
      <c r="H38" s="38">
        <v>88000</v>
      </c>
      <c r="I38" s="38">
        <v>88000</v>
      </c>
      <c r="J38" s="38">
        <v>88000</v>
      </c>
    </row>
    <row r="39" spans="1:10" x14ac:dyDescent="0.35">
      <c r="A39" s="9" t="s">
        <v>44</v>
      </c>
      <c r="B39" s="16">
        <v>20</v>
      </c>
      <c r="C39" s="22">
        <v>359000</v>
      </c>
      <c r="D39" s="23">
        <v>1000000</v>
      </c>
      <c r="E39" s="23">
        <v>190000</v>
      </c>
      <c r="F39" s="40"/>
      <c r="G39" s="30">
        <v>54</v>
      </c>
      <c r="H39" s="38">
        <v>132704</v>
      </c>
      <c r="I39" s="38">
        <v>725000</v>
      </c>
      <c r="J39" s="38">
        <v>80000</v>
      </c>
    </row>
    <row r="40" spans="1:10" x14ac:dyDescent="0.35">
      <c r="A40" s="9" t="s">
        <v>40</v>
      </c>
      <c r="B40" s="16">
        <v>55</v>
      </c>
      <c r="C40" s="22">
        <v>278182</v>
      </c>
      <c r="D40" s="23">
        <v>450000</v>
      </c>
      <c r="E40" s="23">
        <v>200000</v>
      </c>
      <c r="F40" s="40"/>
      <c r="G40" s="30">
        <v>11</v>
      </c>
      <c r="H40" s="38">
        <v>186818</v>
      </c>
      <c r="I40" s="38">
        <v>245000</v>
      </c>
      <c r="J40" s="38">
        <v>150000</v>
      </c>
    </row>
    <row r="41" spans="1:10" x14ac:dyDescent="0.35">
      <c r="A41" s="9" t="s">
        <v>41</v>
      </c>
      <c r="B41" s="16">
        <v>39</v>
      </c>
      <c r="C41" s="22">
        <v>238077</v>
      </c>
      <c r="D41" s="23">
        <v>380000</v>
      </c>
      <c r="E41" s="23">
        <v>150000</v>
      </c>
      <c r="F41" s="40"/>
      <c r="G41" s="30">
        <v>27</v>
      </c>
      <c r="H41" s="38">
        <v>125926</v>
      </c>
      <c r="I41" s="38">
        <v>185000</v>
      </c>
      <c r="J41" s="38">
        <v>75000</v>
      </c>
    </row>
    <row r="42" spans="1:10" x14ac:dyDescent="0.35">
      <c r="A42" s="9" t="s">
        <v>45</v>
      </c>
      <c r="B42" s="16">
        <v>35</v>
      </c>
      <c r="C42" s="22">
        <v>385429</v>
      </c>
      <c r="D42" s="23">
        <v>1120000</v>
      </c>
      <c r="E42" s="23"/>
      <c r="F42" s="40"/>
      <c r="G42" s="30">
        <v>145</v>
      </c>
      <c r="H42" s="38">
        <v>192669</v>
      </c>
      <c r="I42" s="38">
        <v>1700000</v>
      </c>
      <c r="J42" s="38"/>
    </row>
    <row r="43" spans="1:10" x14ac:dyDescent="0.35">
      <c r="A43" s="9" t="s">
        <v>46</v>
      </c>
      <c r="B43" s="16">
        <v>28</v>
      </c>
      <c r="C43" s="22">
        <v>263036</v>
      </c>
      <c r="D43" s="23">
        <v>430000</v>
      </c>
      <c r="E43" s="23"/>
      <c r="F43" s="40"/>
      <c r="G43" s="30">
        <v>35</v>
      </c>
      <c r="H43" s="38">
        <v>132743</v>
      </c>
      <c r="I43" s="38">
        <v>195000</v>
      </c>
      <c r="J43" s="38"/>
    </row>
    <row r="44" spans="1:10" x14ac:dyDescent="0.35">
      <c r="A44" s="9" t="s">
        <v>47</v>
      </c>
      <c r="B44" s="16">
        <v>61</v>
      </c>
      <c r="C44" s="22">
        <v>257523</v>
      </c>
      <c r="D44" s="23">
        <v>630000</v>
      </c>
      <c r="E44" s="23"/>
      <c r="F44" s="40"/>
      <c r="G44" s="30">
        <v>21</v>
      </c>
      <c r="H44" s="38">
        <v>185619</v>
      </c>
      <c r="I44" s="38">
        <v>490000</v>
      </c>
      <c r="J44" s="38"/>
    </row>
    <row r="45" spans="1:10" x14ac:dyDescent="0.35">
      <c r="A45" s="9" t="s">
        <v>48</v>
      </c>
      <c r="B45" s="16">
        <v>26</v>
      </c>
      <c r="C45" s="22">
        <v>187308</v>
      </c>
      <c r="D45" s="23">
        <v>240000</v>
      </c>
      <c r="E45" s="23"/>
      <c r="F45" s="40"/>
      <c r="G45" s="30">
        <v>33</v>
      </c>
      <c r="H45" s="38">
        <v>101333</v>
      </c>
      <c r="I45" s="38">
        <v>250000</v>
      </c>
      <c r="J45" s="38"/>
    </row>
    <row r="46" spans="1:10" x14ac:dyDescent="0.35">
      <c r="A46" s="9" t="s">
        <v>49</v>
      </c>
      <c r="B46" s="16">
        <v>56</v>
      </c>
      <c r="C46" s="22">
        <v>263036</v>
      </c>
      <c r="D46" s="23">
        <v>470000</v>
      </c>
      <c r="E46" s="23">
        <v>180000</v>
      </c>
      <c r="F46" s="40"/>
      <c r="G46" s="30">
        <v>59</v>
      </c>
      <c r="H46" s="38">
        <v>180508</v>
      </c>
      <c r="I46" s="38">
        <v>460000</v>
      </c>
      <c r="J46" s="38">
        <v>90000</v>
      </c>
    </row>
    <row r="47" spans="1:10" x14ac:dyDescent="0.35">
      <c r="A47" s="9" t="s">
        <v>50</v>
      </c>
      <c r="B47" s="16">
        <v>57</v>
      </c>
      <c r="C47" s="22">
        <v>237105</v>
      </c>
      <c r="D47" s="23">
        <v>430000</v>
      </c>
      <c r="E47" s="23"/>
      <c r="F47" s="40"/>
      <c r="G47" s="30">
        <v>158</v>
      </c>
      <c r="H47" s="38">
        <v>156013</v>
      </c>
      <c r="I47" s="38">
        <v>900000</v>
      </c>
      <c r="J47" s="38"/>
    </row>
    <row r="48" spans="1:10" x14ac:dyDescent="0.35">
      <c r="A48" s="9" t="s">
        <v>51</v>
      </c>
      <c r="B48" s="16">
        <v>12</v>
      </c>
      <c r="C48" s="22">
        <v>206250</v>
      </c>
      <c r="D48" s="23">
        <v>300000</v>
      </c>
      <c r="E48" s="23">
        <v>150000</v>
      </c>
      <c r="F48" s="40"/>
      <c r="G48" s="30">
        <v>12</v>
      </c>
      <c r="H48" s="38">
        <v>99167</v>
      </c>
      <c r="I48" s="38">
        <v>260000</v>
      </c>
      <c r="J48" s="38">
        <v>70000</v>
      </c>
    </row>
    <row r="49" spans="1:10" x14ac:dyDescent="0.35">
      <c r="A49" s="42" t="s">
        <v>52</v>
      </c>
      <c r="B49" s="16">
        <v>43</v>
      </c>
      <c r="C49" s="22">
        <v>229419</v>
      </c>
      <c r="D49" s="23">
        <v>380000</v>
      </c>
      <c r="E49" s="23"/>
      <c r="F49" s="40"/>
      <c r="G49" s="30">
        <v>75</v>
      </c>
      <c r="H49" s="38">
        <v>184601</v>
      </c>
      <c r="I49" s="38">
        <v>910000</v>
      </c>
      <c r="J49" s="38"/>
    </row>
    <row r="50" spans="1:10" x14ac:dyDescent="0.35">
      <c r="A50" s="9" t="s">
        <v>53</v>
      </c>
      <c r="B50" s="16">
        <v>43</v>
      </c>
      <c r="C50" s="22">
        <v>231728</v>
      </c>
      <c r="D50" s="23">
        <v>305000</v>
      </c>
      <c r="E50" s="23"/>
      <c r="F50" s="40"/>
      <c r="G50" s="30">
        <v>37</v>
      </c>
      <c r="H50" s="38">
        <v>63851</v>
      </c>
      <c r="I50" s="38">
        <v>92000</v>
      </c>
      <c r="J50" s="38"/>
    </row>
    <row r="51" spans="1:10" ht="25" x14ac:dyDescent="0.35">
      <c r="A51" s="9" t="s">
        <v>55</v>
      </c>
      <c r="B51" s="43">
        <v>28</v>
      </c>
      <c r="C51" s="22">
        <v>286607</v>
      </c>
      <c r="D51" s="23">
        <v>610000</v>
      </c>
      <c r="E51" s="23"/>
      <c r="F51" s="40"/>
      <c r="G51" s="47">
        <v>95</v>
      </c>
      <c r="H51" s="38">
        <v>135757</v>
      </c>
      <c r="I51" s="38">
        <v>1120000</v>
      </c>
      <c r="J51" s="38"/>
    </row>
    <row r="52" spans="1:10" x14ac:dyDescent="0.35">
      <c r="A52" s="9" t="s">
        <v>54</v>
      </c>
      <c r="B52" s="44">
        <v>49</v>
      </c>
      <c r="C52" s="45">
        <v>243061</v>
      </c>
      <c r="D52" s="46">
        <v>400000</v>
      </c>
      <c r="E52" s="46"/>
      <c r="F52" s="40"/>
      <c r="G52" s="44">
        <v>55</v>
      </c>
      <c r="H52" s="46">
        <v>158272</v>
      </c>
      <c r="I52" s="46">
        <v>320000</v>
      </c>
      <c r="J52" s="46"/>
    </row>
    <row r="53" spans="1:10" ht="15" thickBot="1" x14ac:dyDescent="0.4">
      <c r="B53" s="4">
        <f>SUM(B3:B52)</f>
        <v>1799.5</v>
      </c>
      <c r="C53" s="5">
        <v>268017</v>
      </c>
      <c r="G53" s="4">
        <f>SUM(G3:G52)</f>
        <v>2487</v>
      </c>
      <c r="H53" s="5">
        <v>202451</v>
      </c>
    </row>
    <row r="54" spans="1:10" x14ac:dyDescent="0.35">
      <c r="C54" s="41"/>
    </row>
    <row r="55" spans="1:10" x14ac:dyDescent="0.35">
      <c r="C55" s="41"/>
    </row>
  </sheetData>
  <autoFilter ref="A2:E53" xr:uid="{00000000-0009-0000-0000-000000000000}"/>
  <mergeCells count="2">
    <mergeCell ref="B1:E1"/>
    <mergeCell ref="G1:J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Prom.Remates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brangus</dc:creator>
  <cp:lastModifiedBy>magie</cp:lastModifiedBy>
  <cp:lastPrinted>2018-11-05T12:24:31Z</cp:lastPrinted>
  <dcterms:created xsi:type="dcterms:W3CDTF">2013-08-09T15:27:16Z</dcterms:created>
  <dcterms:modified xsi:type="dcterms:W3CDTF">2022-12-22T13:17:40Z</dcterms:modified>
</cp:coreProperties>
</file>